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326" windowWidth="19320" windowHeight="9210" tabRatio="57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nr31mr</author>
  </authors>
  <commentList>
    <comment ref="I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 место Семченко Александр - "Профи"
3 место команда "Даешь молодежь" </t>
        </r>
      </text>
    </comment>
    <comment ref="I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 место Белоглазов Дмитрий "Профи" (п.Бымок)</t>
        </r>
      </text>
    </comment>
    <comment ref="I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Участие - команда с.Жилино</t>
        </r>
      </text>
    </comment>
    <comment ref="R14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1.- расчистка тер. под каток 18.01</t>
        </r>
      </text>
    </comment>
    <comment ref="R6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1.- расчистка тер. под каток 18.01</t>
        </r>
      </text>
    </comment>
    <comment ref="R8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1.- расчистка тер. под каток 18.01, 24.01
</t>
        </r>
      </text>
    </comment>
    <comment ref="R26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1.- расчистка тер. под каток 18.01</t>
        </r>
      </text>
    </comment>
    <comment ref="R11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1.- расчистка тер. под каток 18.01</t>
        </r>
      </text>
    </comment>
    <comment ref="R25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2. - заливка катка 19.01</t>
        </r>
      </text>
    </comment>
    <comment ref="R42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2. - расчистка катка 21.01</t>
        </r>
      </text>
    </comment>
    <comment ref="R16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расчистка катка 24.01, 25.01
2. - заливка катка 30.01</t>
        </r>
      </text>
    </comment>
    <comment ref="R19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2. - заливка катка 28.01.
1. - подвоз оборуд.на кат. 30.01</t>
        </r>
      </text>
    </comment>
    <comment ref="H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Участие - команда с.Жилино</t>
        </r>
      </text>
    </comment>
    <comment ref="H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 место Белоглазов Дмитрий "Профи" (п.Бымок)</t>
        </r>
      </text>
    </comment>
    <comment ref="H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 место Семченко Александр - "Профи"
3 место команда "Даешь молодежь" </t>
        </r>
      </text>
    </comment>
    <comment ref="D6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18.01, 07.02,13.03</t>
        </r>
      </text>
    </comment>
    <comment ref="D14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18.01
</t>
        </r>
      </text>
    </comment>
    <comment ref="D10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18.01, 07.02, 13.03</t>
        </r>
      </text>
    </comment>
    <comment ref="D8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18.01.,07.02,13.03.</t>
        </r>
      </text>
    </comment>
    <comment ref="D26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18.01, 07.02</t>
        </r>
      </text>
    </comment>
    <comment ref="D11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18.01, 07.02,13.03
</t>
        </r>
      </text>
    </comment>
    <comment ref="D35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07.02</t>
        </r>
      </text>
    </comment>
    <comment ref="D7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07.02</t>
        </r>
      </text>
    </comment>
    <comment ref="R15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2. - заливка катка 30.01
1. - заливка катка 07.02</t>
        </r>
      </text>
    </comment>
    <comment ref="H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 место - сборная команда с.Юговское и с.Мазунино</t>
        </r>
      </text>
    </commen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 место - сборная команда с.Юговское и с.Мазунино</t>
        </r>
      </text>
    </comment>
    <comment ref="N46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жюри КВН
</t>
        </r>
      </text>
    </comment>
    <comment ref="N28" authorId="1">
      <text>
        <r>
          <rPr>
            <b/>
            <sz val="9"/>
            <rFont val="Tahoma"/>
            <family val="0"/>
          </rPr>
          <t>nr31mr:</t>
        </r>
        <r>
          <rPr>
            <sz val="9"/>
            <rFont val="Tahoma"/>
            <family val="0"/>
          </rPr>
          <t xml:space="preserve">
жюри КВН
</t>
        </r>
      </text>
    </comment>
  </commentList>
</comments>
</file>

<file path=xl/sharedStrings.xml><?xml version="1.0" encoding="utf-8"?>
<sst xmlns="http://schemas.openxmlformats.org/spreadsheetml/2006/main" count="82" uniqueCount="81">
  <si>
    <t xml:space="preserve"> </t>
  </si>
  <si>
    <t>Информация не предоставляется, не принимается участие в мероприятии (=0, красное)</t>
  </si>
  <si>
    <t>Средний уровень участия в мероприятии (=1, желтое)</t>
  </si>
  <si>
    <t>Мероприятия</t>
  </si>
  <si>
    <t>Участие в мероприятии (=2 и более, зеленое)</t>
  </si>
  <si>
    <t>Прочие мероприятия поселенческого уровня проведенные при непосредственном участии молодежи</t>
  </si>
  <si>
    <t>ИТОГО баллов</t>
  </si>
  <si>
    <t>Я - гражданин России</t>
  </si>
  <si>
    <t>Конкурнс "Подворье молодых семей"</t>
  </si>
  <si>
    <t>Добровольческая акция "Кто, если не мы!"</t>
  </si>
  <si>
    <t>Член Совета молодежи Насадского сельского поселения</t>
  </si>
  <si>
    <t>Участие в заседаниях Совета молодежи</t>
  </si>
  <si>
    <t xml:space="preserve">Член молодежного парламента </t>
  </si>
  <si>
    <t>Участие в заседаниях молодежного парламента</t>
  </si>
  <si>
    <t>Конкурс снежных фигур Насадского с/п (06.01.13)</t>
  </si>
  <si>
    <t xml:space="preserve">IV Конкурс снежных фигур КМР </t>
  </si>
  <si>
    <t>КВН Насадского сельского поселения</t>
  </si>
  <si>
    <t>Весенний сельский кросс НСП</t>
  </si>
  <si>
    <t>Маевка</t>
  </si>
  <si>
    <t>Субботники на спортивных площадках</t>
  </si>
  <si>
    <t>Конкурс агитбригад Кунгурского муниципального района</t>
  </si>
  <si>
    <t>Весенний сельский турслет</t>
  </si>
  <si>
    <t>Велогонки "Крутой поворот" НСП</t>
  </si>
  <si>
    <t xml:space="preserve">Первенство КМР по летней рыбалке </t>
  </si>
  <si>
    <t>Соревнования по баскетболу, волейболу,мини-футбоу в д. Моховое</t>
  </si>
  <si>
    <t>День села</t>
  </si>
  <si>
    <t xml:space="preserve">Районный День молодежи </t>
  </si>
  <si>
    <t>Туристический слет молодежи КМР</t>
  </si>
  <si>
    <t>Матч по мини-футболу с командойс. Серга</t>
  </si>
  <si>
    <t>Хэлуин</t>
  </si>
  <si>
    <t>Молодежная премия главы 2013</t>
  </si>
  <si>
    <t>Прочие</t>
  </si>
  <si>
    <t>Башарина Кристина</t>
  </si>
  <si>
    <t>Горяева Валентина</t>
  </si>
  <si>
    <t>Злыденная Екатерина</t>
  </si>
  <si>
    <t>Кондакова Екатерина</t>
  </si>
  <si>
    <t>Кравченко Ольга</t>
  </si>
  <si>
    <t>Норэль Диана</t>
  </si>
  <si>
    <t>Романова Людмила</t>
  </si>
  <si>
    <t>Романова Марина</t>
  </si>
  <si>
    <t>Рудакова Ирина</t>
  </si>
  <si>
    <t>Шутегов Виталий</t>
  </si>
  <si>
    <t>Шутегова Алена</t>
  </si>
  <si>
    <t>Горяев Сергей</t>
  </si>
  <si>
    <t>Аббасов Роман</t>
  </si>
  <si>
    <t>Романов Евгений</t>
  </si>
  <si>
    <t>Злыденная Ирина</t>
  </si>
  <si>
    <t>Конгурогов Алексей</t>
  </si>
  <si>
    <t>Романов Алексей</t>
  </si>
  <si>
    <t>МЕСТО</t>
  </si>
  <si>
    <t>Козаков Иван</t>
  </si>
  <si>
    <t>Зимняя зарница НСП д. Моховое</t>
  </si>
  <si>
    <t>Гаврилов Коля</t>
  </si>
  <si>
    <t>Овчинникова Настя</t>
  </si>
  <si>
    <t>Пищальников Вова</t>
  </si>
  <si>
    <t>Шардин Дима</t>
  </si>
  <si>
    <t>Лепа Рома</t>
  </si>
  <si>
    <t>Ковина Ася</t>
  </si>
  <si>
    <t>Лепа Оксана</t>
  </si>
  <si>
    <t>Трушников Коля</t>
  </si>
  <si>
    <t>Вшивков Слава</t>
  </si>
  <si>
    <t>Концертная программа ко Дню защитника отечества</t>
  </si>
  <si>
    <t>Гагарина Наталья</t>
  </si>
  <si>
    <t>Бугаев Станислав</t>
  </si>
  <si>
    <t>Попова Дарья</t>
  </si>
  <si>
    <t>Завьялова Анастасия</t>
  </si>
  <si>
    <t>Пищальникова Татьяна</t>
  </si>
  <si>
    <t>Лыжные гонки ко Дню защитника Отечества с. Насадка (24.02.13)</t>
  </si>
  <si>
    <t>Швецова Елена</t>
  </si>
  <si>
    <t>Районный конкурс песни (01.03.2013)</t>
  </si>
  <si>
    <t>Конкурс патриотической песни "Пою моё отечество"</t>
  </si>
  <si>
    <t>Мальцева Юлия</t>
  </si>
  <si>
    <t>Соревнования по настольному теннису</t>
  </si>
  <si>
    <t>Белоусова Екатерина</t>
  </si>
  <si>
    <t>Шардина Даша</t>
  </si>
  <si>
    <t>Полыгалова Ольга</t>
  </si>
  <si>
    <t>Сивков Леонид</t>
  </si>
  <si>
    <t>Улитин Валерий</t>
  </si>
  <si>
    <t>Башарин Алексей</t>
  </si>
  <si>
    <t>Макаровский Влад</t>
  </si>
  <si>
    <t>Рейтинг активности молодежи Насадского сельского поселения в возрасте от 14 до 30 лет в поселенческих, межпоселенческих и районных мероприятиях в 2013 году по состоянию на 05.04.2013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</si>
</sst>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2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17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4" fillId="0" borderId="23" xfId="0" applyFont="1" applyBorder="1" applyAlignment="1">
      <alignment horizontal="center" textRotation="90" wrapText="1"/>
    </xf>
    <xf numFmtId="0" fontId="24" fillId="0" borderId="15" xfId="0" applyFont="1" applyBorder="1" applyAlignment="1">
      <alignment horizontal="center" textRotation="90" wrapText="1"/>
    </xf>
    <xf numFmtId="0" fontId="0" fillId="0" borderId="24" xfId="0" applyBorder="1" applyAlignment="1">
      <alignment/>
    </xf>
    <xf numFmtId="0" fontId="24" fillId="0" borderId="25" xfId="0" applyFont="1" applyBorder="1" applyAlignment="1">
      <alignment horizontal="center" textRotation="90" wrapText="1"/>
    </xf>
    <xf numFmtId="0" fontId="0" fillId="17" borderId="26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24" fillId="0" borderId="28" xfId="0" applyFont="1" applyFill="1" applyBorder="1" applyAlignment="1">
      <alignment horizontal="center" textRotation="90" wrapText="1"/>
    </xf>
    <xf numFmtId="0" fontId="0" fillId="24" borderId="20" xfId="0" applyFill="1" applyBorder="1" applyAlignment="1">
      <alignment horizontal="center"/>
    </xf>
    <xf numFmtId="0" fontId="0" fillId="17" borderId="26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17" borderId="0" xfId="0" applyFill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26" fillId="0" borderId="25" xfId="0" applyFont="1" applyBorder="1" applyAlignment="1">
      <alignment/>
    </xf>
    <xf numFmtId="0" fontId="0" fillId="10" borderId="13" xfId="0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0" fontId="24" fillId="0" borderId="17" xfId="0" applyFont="1" applyBorder="1" applyAlignment="1">
      <alignment horizontal="center" textRotation="90" wrapText="1"/>
    </xf>
    <xf numFmtId="0" fontId="0" fillId="17" borderId="10" xfId="0" applyFont="1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10" fontId="0" fillId="0" borderId="34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0" xfId="0" applyAlignment="1">
      <alignment textRotation="255"/>
    </xf>
    <xf numFmtId="0" fontId="0" fillId="10" borderId="16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0" borderId="26" xfId="0" applyFont="1" applyFill="1" applyBorder="1" applyAlignment="1">
      <alignment horizontal="center"/>
    </xf>
    <xf numFmtId="0" fontId="27" fillId="17" borderId="10" xfId="0" applyFont="1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7" borderId="42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4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4" fillId="0" borderId="46" xfId="0" applyFont="1" applyBorder="1" applyAlignment="1">
      <alignment horizontal="center" textRotation="90" wrapText="1"/>
    </xf>
    <xf numFmtId="0" fontId="24" fillId="0" borderId="47" xfId="0" applyFont="1" applyBorder="1" applyAlignment="1">
      <alignment horizontal="center" textRotation="90" wrapText="1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25" borderId="51" xfId="0" applyFont="1" applyFill="1" applyBorder="1" applyAlignment="1">
      <alignment horizontal="center" textRotation="90" wrapText="1"/>
    </xf>
    <xf numFmtId="0" fontId="24" fillId="25" borderId="52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4" fillId="0" borderId="55" xfId="0" applyFont="1" applyBorder="1" applyAlignment="1">
      <alignment horizontal="center" textRotation="90" wrapText="1"/>
    </xf>
    <xf numFmtId="0" fontId="24" fillId="0" borderId="56" xfId="0" applyFont="1" applyBorder="1" applyAlignment="1">
      <alignment horizontal="center" textRotation="90" wrapText="1"/>
    </xf>
    <xf numFmtId="0" fontId="24" fillId="0" borderId="51" xfId="0" applyFont="1" applyBorder="1" applyAlignment="1">
      <alignment horizontal="center" textRotation="90" wrapText="1"/>
    </xf>
    <xf numFmtId="0" fontId="24" fillId="0" borderId="52" xfId="0" applyFont="1" applyBorder="1" applyAlignment="1">
      <alignment horizontal="center" textRotation="90" wrapText="1"/>
    </xf>
    <xf numFmtId="0" fontId="0" fillId="0" borderId="22" xfId="0" applyFill="1" applyBorder="1" applyAlignment="1">
      <alignment horizontal="left"/>
    </xf>
    <xf numFmtId="0" fontId="0" fillId="17" borderId="22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26" fillId="0" borderId="0" xfId="0" applyFont="1" applyBorder="1" applyAlignment="1">
      <alignment/>
    </xf>
    <xf numFmtId="0" fontId="0" fillId="24" borderId="41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28" fillId="10" borderId="41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2"/>
  <sheetViews>
    <sheetView tabSelected="1" zoomScale="70" zoomScaleNormal="70" workbookViewId="0" topLeftCell="A1">
      <selection activeCell="Y8" sqref="Y8"/>
    </sheetView>
  </sheetViews>
  <sheetFormatPr defaultColWidth="9.00390625" defaultRowHeight="12.75"/>
  <cols>
    <col min="1" max="1" width="3.375" style="0" customWidth="1"/>
    <col min="2" max="2" width="22.25390625" style="0" customWidth="1"/>
    <col min="3" max="3" width="7.375" style="0" customWidth="1"/>
    <col min="4" max="4" width="6.875" style="0" customWidth="1"/>
    <col min="5" max="5" width="7.00390625" style="0" customWidth="1"/>
    <col min="6" max="7" width="8.75390625" style="0" customWidth="1"/>
    <col min="8" max="10" width="6.625" style="0" customWidth="1"/>
    <col min="11" max="11" width="7.00390625" style="0" customWidth="1"/>
    <col min="12" max="12" width="6.375" style="0" customWidth="1"/>
    <col min="13" max="13" width="6.625" style="0" customWidth="1"/>
    <col min="14" max="14" width="6.375" style="0" customWidth="1"/>
    <col min="15" max="18" width="5.875" style="0" customWidth="1"/>
    <col min="19" max="21" width="5.375" style="0" customWidth="1"/>
    <col min="22" max="23" width="7.00390625" style="0" customWidth="1"/>
    <col min="24" max="24" width="5.375" style="0" customWidth="1"/>
    <col min="25" max="25" width="6.125" style="0" customWidth="1"/>
    <col min="26" max="28" width="7.00390625" style="0" customWidth="1"/>
    <col min="29" max="29" width="5.75390625" style="0" customWidth="1"/>
    <col min="30" max="30" width="7.00390625" style="0" customWidth="1"/>
    <col min="31" max="31" width="5.375" style="0" customWidth="1"/>
    <col min="32" max="32" width="5.625" style="0" customWidth="1"/>
    <col min="33" max="33" width="9.25390625" style="2" customWidth="1"/>
    <col min="34" max="34" width="5.875" style="2" customWidth="1"/>
    <col min="35" max="35" width="5.75390625" style="0" customWidth="1"/>
  </cols>
  <sheetData>
    <row r="1" ht="12.75"/>
    <row r="2" spans="2:35" ht="15.75">
      <c r="B2" s="103" t="s">
        <v>80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2:33" ht="13.5" thickBot="1">
      <c r="B3" s="5"/>
      <c r="C3" s="5"/>
      <c r="D3" s="5"/>
      <c r="E3" s="5"/>
      <c r="F3" s="5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6"/>
    </row>
    <row r="4" spans="2:35" ht="12.75" customHeight="1">
      <c r="B4" s="104"/>
      <c r="C4" s="96" t="s">
        <v>10</v>
      </c>
      <c r="D4" s="106" t="s">
        <v>11</v>
      </c>
      <c r="E4" s="108" t="s">
        <v>12</v>
      </c>
      <c r="F4" s="96" t="s">
        <v>13</v>
      </c>
      <c r="G4" s="98" t="s">
        <v>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  <c r="AH4" s="96" t="s">
        <v>31</v>
      </c>
      <c r="AI4" s="101" t="s">
        <v>6</v>
      </c>
    </row>
    <row r="5" spans="1:39" ht="220.5" customHeight="1" thickBot="1">
      <c r="A5" s="69" t="s">
        <v>49</v>
      </c>
      <c r="B5" s="105"/>
      <c r="C5" s="97"/>
      <c r="D5" s="107"/>
      <c r="E5" s="109"/>
      <c r="F5" s="97"/>
      <c r="G5" s="31" t="s">
        <v>14</v>
      </c>
      <c r="H5" s="28" t="s">
        <v>51</v>
      </c>
      <c r="I5" s="28" t="s">
        <v>15</v>
      </c>
      <c r="J5" s="29" t="s">
        <v>61</v>
      </c>
      <c r="K5" s="28" t="s">
        <v>67</v>
      </c>
      <c r="L5" s="29" t="s">
        <v>69</v>
      </c>
      <c r="M5" s="29" t="s">
        <v>70</v>
      </c>
      <c r="N5" s="51" t="s">
        <v>16</v>
      </c>
      <c r="O5" s="51" t="s">
        <v>72</v>
      </c>
      <c r="P5" s="51" t="s">
        <v>17</v>
      </c>
      <c r="Q5" s="51" t="s">
        <v>18</v>
      </c>
      <c r="R5" s="51" t="s">
        <v>19</v>
      </c>
      <c r="S5" s="51" t="s">
        <v>20</v>
      </c>
      <c r="T5" s="51" t="s">
        <v>21</v>
      </c>
      <c r="U5" s="51" t="s">
        <v>22</v>
      </c>
      <c r="V5" s="51" t="s">
        <v>23</v>
      </c>
      <c r="W5" s="51" t="s">
        <v>24</v>
      </c>
      <c r="X5" s="29" t="s">
        <v>25</v>
      </c>
      <c r="Y5" s="51" t="s">
        <v>26</v>
      </c>
      <c r="Z5" s="51" t="s">
        <v>27</v>
      </c>
      <c r="AA5" s="51" t="s">
        <v>8</v>
      </c>
      <c r="AB5" s="51" t="s">
        <v>28</v>
      </c>
      <c r="AC5" s="51" t="s">
        <v>29</v>
      </c>
      <c r="AD5" s="29" t="s">
        <v>9</v>
      </c>
      <c r="AE5" s="51" t="s">
        <v>7</v>
      </c>
      <c r="AF5" s="29" t="s">
        <v>30</v>
      </c>
      <c r="AG5" s="35" t="s">
        <v>5</v>
      </c>
      <c r="AH5" s="97"/>
      <c r="AI5" s="102"/>
      <c r="AM5" s="30"/>
    </row>
    <row r="6" spans="1:35" ht="12.75">
      <c r="A6">
        <v>1</v>
      </c>
      <c r="B6" s="3" t="s">
        <v>37</v>
      </c>
      <c r="C6" s="57">
        <v>1</v>
      </c>
      <c r="D6" s="63">
        <v>3</v>
      </c>
      <c r="E6" s="38">
        <v>0</v>
      </c>
      <c r="F6" s="38">
        <v>0</v>
      </c>
      <c r="G6" s="81">
        <v>2</v>
      </c>
      <c r="H6" s="71">
        <v>2</v>
      </c>
      <c r="I6" s="71">
        <v>2</v>
      </c>
      <c r="J6" s="22">
        <v>0</v>
      </c>
      <c r="K6" s="22">
        <v>0</v>
      </c>
      <c r="L6" s="22">
        <v>0</v>
      </c>
      <c r="M6" s="22">
        <v>0</v>
      </c>
      <c r="N6" s="64">
        <v>2</v>
      </c>
      <c r="O6" s="64">
        <v>2</v>
      </c>
      <c r="P6" s="22">
        <v>0</v>
      </c>
      <c r="Q6" s="22">
        <v>0</v>
      </c>
      <c r="R6" s="68">
        <v>1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6">
        <f>SUM(C6:AH6)</f>
        <v>15</v>
      </c>
    </row>
    <row r="7" spans="1:35" ht="12.75">
      <c r="A7">
        <v>2</v>
      </c>
      <c r="B7" s="61" t="s">
        <v>32</v>
      </c>
      <c r="C7" s="36">
        <v>1</v>
      </c>
      <c r="D7" s="83">
        <v>1</v>
      </c>
      <c r="E7" s="52">
        <v>0</v>
      </c>
      <c r="F7" s="52">
        <v>0</v>
      </c>
      <c r="G7" s="16">
        <v>2</v>
      </c>
      <c r="H7" s="72">
        <v>2</v>
      </c>
      <c r="I7" s="72">
        <v>2</v>
      </c>
      <c r="J7" s="82">
        <v>2</v>
      </c>
      <c r="K7" s="20">
        <v>0</v>
      </c>
      <c r="L7" s="20">
        <v>0</v>
      </c>
      <c r="M7" s="18">
        <v>0</v>
      </c>
      <c r="N7" s="82">
        <v>2</v>
      </c>
      <c r="O7" s="54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54">
        <v>0</v>
      </c>
      <c r="AH7" s="55">
        <v>0</v>
      </c>
      <c r="AI7" s="56">
        <f>SUM(C7:AH7)</f>
        <v>12</v>
      </c>
    </row>
    <row r="8" spans="1:35" ht="12.75">
      <c r="A8">
        <v>2</v>
      </c>
      <c r="B8" s="3" t="s">
        <v>36</v>
      </c>
      <c r="C8" s="57">
        <v>1</v>
      </c>
      <c r="D8" s="57">
        <v>3</v>
      </c>
      <c r="E8" s="76">
        <v>0</v>
      </c>
      <c r="F8" s="38">
        <v>0</v>
      </c>
      <c r="G8" s="15">
        <v>0</v>
      </c>
      <c r="H8" s="37">
        <v>0</v>
      </c>
      <c r="I8" s="37">
        <v>0</v>
      </c>
      <c r="J8" s="64">
        <v>2</v>
      </c>
      <c r="K8" s="22">
        <v>0</v>
      </c>
      <c r="L8" s="22">
        <v>0</v>
      </c>
      <c r="M8" s="64">
        <v>2</v>
      </c>
      <c r="N8" s="64">
        <v>2</v>
      </c>
      <c r="O8" s="22">
        <v>0</v>
      </c>
      <c r="P8" s="22">
        <v>0</v>
      </c>
      <c r="Q8" s="22">
        <v>0</v>
      </c>
      <c r="R8" s="70">
        <v>2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6">
        <f>SUM(C8:AH8)</f>
        <v>12</v>
      </c>
    </row>
    <row r="9" spans="1:35" ht="12.75">
      <c r="A9">
        <v>2</v>
      </c>
      <c r="B9" s="65" t="s">
        <v>54</v>
      </c>
      <c r="C9" s="73">
        <v>0</v>
      </c>
      <c r="D9" s="73">
        <v>0</v>
      </c>
      <c r="E9" s="38">
        <v>0</v>
      </c>
      <c r="F9" s="73">
        <v>0</v>
      </c>
      <c r="G9" s="79">
        <v>0</v>
      </c>
      <c r="H9" s="75">
        <v>2</v>
      </c>
      <c r="I9" s="74">
        <v>0</v>
      </c>
      <c r="J9" s="75">
        <v>2</v>
      </c>
      <c r="K9" s="75">
        <v>2</v>
      </c>
      <c r="L9" s="74">
        <v>0</v>
      </c>
      <c r="M9" s="75">
        <v>2</v>
      </c>
      <c r="N9" s="75">
        <v>2</v>
      </c>
      <c r="O9" s="75">
        <v>2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26">
        <f>SUM(C9:AH9)</f>
        <v>12</v>
      </c>
    </row>
    <row r="10" spans="1:35" ht="12.75">
      <c r="A10">
        <v>3</v>
      </c>
      <c r="B10" s="3" t="s">
        <v>41</v>
      </c>
      <c r="C10" s="57">
        <v>1</v>
      </c>
      <c r="D10" s="63">
        <v>3</v>
      </c>
      <c r="E10" s="24">
        <v>0</v>
      </c>
      <c r="F10" s="38">
        <v>0</v>
      </c>
      <c r="G10" s="16">
        <v>2</v>
      </c>
      <c r="H10" s="71">
        <v>2</v>
      </c>
      <c r="I10" s="32">
        <v>0</v>
      </c>
      <c r="J10" s="64">
        <v>2</v>
      </c>
      <c r="K10" s="22">
        <v>0</v>
      </c>
      <c r="L10" s="64">
        <v>2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6">
        <f aca="true" t="shared" si="0" ref="AI10:AI47">SUM(C10:AH10)</f>
        <v>12</v>
      </c>
    </row>
    <row r="11" spans="1:35" ht="12.75">
      <c r="A11">
        <v>4</v>
      </c>
      <c r="B11" s="3" t="s">
        <v>39</v>
      </c>
      <c r="C11" s="57">
        <v>1</v>
      </c>
      <c r="D11" s="63">
        <v>3</v>
      </c>
      <c r="E11" s="24">
        <v>0</v>
      </c>
      <c r="F11" s="24">
        <v>0</v>
      </c>
      <c r="G11" s="34">
        <v>0</v>
      </c>
      <c r="H11" s="32">
        <v>0</v>
      </c>
      <c r="I11" s="32">
        <v>0</v>
      </c>
      <c r="J11" s="64">
        <v>2</v>
      </c>
      <c r="K11" s="22">
        <v>0</v>
      </c>
      <c r="L11" s="22">
        <v>0</v>
      </c>
      <c r="M11" s="64">
        <v>2</v>
      </c>
      <c r="N11" s="64">
        <v>2</v>
      </c>
      <c r="O11" s="22">
        <v>0</v>
      </c>
      <c r="P11" s="22">
        <v>0</v>
      </c>
      <c r="Q11" s="22">
        <v>0</v>
      </c>
      <c r="R11" s="62">
        <v>1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6">
        <f>SUM(C11:AH11)</f>
        <v>11</v>
      </c>
    </row>
    <row r="12" spans="1:35" ht="12.75">
      <c r="A12">
        <v>5</v>
      </c>
      <c r="B12" s="3" t="s">
        <v>40</v>
      </c>
      <c r="C12" s="57">
        <v>1</v>
      </c>
      <c r="D12" s="23">
        <v>0</v>
      </c>
      <c r="E12" s="24">
        <v>0</v>
      </c>
      <c r="F12" s="24">
        <v>0</v>
      </c>
      <c r="G12" s="34">
        <v>0</v>
      </c>
      <c r="H12" s="32">
        <v>0</v>
      </c>
      <c r="I12" s="32">
        <v>0</v>
      </c>
      <c r="J12" s="64">
        <v>2</v>
      </c>
      <c r="K12" s="64">
        <v>2</v>
      </c>
      <c r="L12" s="22">
        <v>0</v>
      </c>
      <c r="M12" s="64">
        <v>2</v>
      </c>
      <c r="N12" s="64">
        <v>2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6">
        <f>SUM(C12:AH12)</f>
        <v>9</v>
      </c>
    </row>
    <row r="13" spans="1:35" ht="12.75">
      <c r="A13">
        <v>6</v>
      </c>
      <c r="B13" s="65" t="s">
        <v>59</v>
      </c>
      <c r="C13" s="73">
        <v>0</v>
      </c>
      <c r="D13" s="73">
        <v>0</v>
      </c>
      <c r="E13" s="73">
        <v>0</v>
      </c>
      <c r="F13" s="73">
        <v>0</v>
      </c>
      <c r="G13" s="79">
        <v>0</v>
      </c>
      <c r="H13" s="75">
        <v>2</v>
      </c>
      <c r="I13" s="74">
        <v>0</v>
      </c>
      <c r="J13" s="75">
        <v>2</v>
      </c>
      <c r="K13" s="74">
        <v>0</v>
      </c>
      <c r="L13" s="75">
        <v>2</v>
      </c>
      <c r="M13" s="74">
        <v>0</v>
      </c>
      <c r="N13" s="74">
        <v>0</v>
      </c>
      <c r="O13" s="75">
        <v>2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26">
        <f>SUM(C13:AH13)</f>
        <v>8</v>
      </c>
    </row>
    <row r="14" spans="1:35" ht="12.75">
      <c r="A14">
        <v>7</v>
      </c>
      <c r="B14" s="3" t="s">
        <v>33</v>
      </c>
      <c r="C14" s="57">
        <v>1</v>
      </c>
      <c r="D14" s="63">
        <v>1</v>
      </c>
      <c r="E14" s="15">
        <v>0</v>
      </c>
      <c r="F14" s="88">
        <v>0</v>
      </c>
      <c r="G14" s="16">
        <v>2</v>
      </c>
      <c r="H14" s="64">
        <v>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/>
      <c r="P14" s="22">
        <v>0</v>
      </c>
      <c r="Q14" s="22">
        <v>0</v>
      </c>
      <c r="R14" s="68">
        <v>1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18">
        <v>0</v>
      </c>
      <c r="AI14" s="95">
        <f>SUM(C14:AH14)</f>
        <v>7</v>
      </c>
    </row>
    <row r="15" spans="1:35" ht="12.75">
      <c r="A15">
        <v>7</v>
      </c>
      <c r="B15" s="3" t="s">
        <v>50</v>
      </c>
      <c r="C15" s="38">
        <v>0</v>
      </c>
      <c r="D15" s="38">
        <v>0</v>
      </c>
      <c r="E15" s="76">
        <v>0</v>
      </c>
      <c r="F15" s="38">
        <v>0</v>
      </c>
      <c r="G15" s="15">
        <v>0</v>
      </c>
      <c r="H15" s="32">
        <v>0</v>
      </c>
      <c r="I15" s="32">
        <v>0</v>
      </c>
      <c r="J15" s="22">
        <v>0</v>
      </c>
      <c r="K15" s="64">
        <v>2</v>
      </c>
      <c r="L15" s="22">
        <v>0</v>
      </c>
      <c r="M15" s="22">
        <v>0</v>
      </c>
      <c r="N15" s="22">
        <v>0</v>
      </c>
      <c r="O15" s="64">
        <v>2</v>
      </c>
      <c r="P15" s="22">
        <v>0</v>
      </c>
      <c r="Q15" s="22">
        <v>0</v>
      </c>
      <c r="R15" s="64">
        <v>3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6">
        <f>SUM(C15:AH15)</f>
        <v>7</v>
      </c>
    </row>
    <row r="16" spans="1:35" ht="12.75">
      <c r="A16">
        <v>8</v>
      </c>
      <c r="B16" s="3" t="s">
        <v>44</v>
      </c>
      <c r="C16" s="38">
        <v>0</v>
      </c>
      <c r="D16" s="23">
        <v>0</v>
      </c>
      <c r="E16" s="24">
        <v>0</v>
      </c>
      <c r="F16" s="24">
        <v>0</v>
      </c>
      <c r="G16" s="25">
        <v>2</v>
      </c>
      <c r="H16" s="32">
        <v>0</v>
      </c>
      <c r="I16" s="3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64">
        <v>4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6">
        <f t="shared" si="0"/>
        <v>6</v>
      </c>
    </row>
    <row r="17" spans="1:35" ht="12.75">
      <c r="A17">
        <v>8</v>
      </c>
      <c r="B17" s="65" t="s">
        <v>53</v>
      </c>
      <c r="C17" s="73">
        <v>0</v>
      </c>
      <c r="D17" s="73">
        <v>0</v>
      </c>
      <c r="E17" s="38">
        <v>0</v>
      </c>
      <c r="F17" s="73">
        <v>0</v>
      </c>
      <c r="G17" s="79">
        <v>0</v>
      </c>
      <c r="H17" s="75">
        <v>2</v>
      </c>
      <c r="I17" s="74">
        <v>0</v>
      </c>
      <c r="J17" s="75">
        <v>2</v>
      </c>
      <c r="K17" s="74">
        <v>0</v>
      </c>
      <c r="L17" s="74">
        <v>0</v>
      </c>
      <c r="M17" s="75">
        <v>2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26">
        <f>SUM(C17:AH17)</f>
        <v>6</v>
      </c>
    </row>
    <row r="18" spans="1:36" s="39" customFormat="1" ht="12.75">
      <c r="A18" s="60">
        <v>8</v>
      </c>
      <c r="B18" s="40" t="s">
        <v>42</v>
      </c>
      <c r="C18" s="42">
        <v>0</v>
      </c>
      <c r="D18" s="43">
        <v>0</v>
      </c>
      <c r="E18" s="41">
        <v>0</v>
      </c>
      <c r="F18" s="42">
        <v>0</v>
      </c>
      <c r="G18" s="49">
        <v>2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92">
        <v>2</v>
      </c>
      <c r="N18" s="118">
        <v>2</v>
      </c>
      <c r="O18" s="44">
        <v>0</v>
      </c>
      <c r="P18" s="44">
        <v>0</v>
      </c>
      <c r="Q18" s="44">
        <v>0</v>
      </c>
      <c r="R18" s="45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6">
        <v>0</v>
      </c>
      <c r="AA18" s="45">
        <v>0</v>
      </c>
      <c r="AB18" s="44">
        <v>0</v>
      </c>
      <c r="AC18" s="44">
        <v>0</v>
      </c>
      <c r="AD18" s="45">
        <v>0</v>
      </c>
      <c r="AE18" s="45">
        <v>0</v>
      </c>
      <c r="AF18" s="45">
        <v>0</v>
      </c>
      <c r="AG18" s="44">
        <v>0</v>
      </c>
      <c r="AH18" s="43">
        <v>0</v>
      </c>
      <c r="AI18" s="93">
        <f>SUM(C18:AH18)</f>
        <v>6</v>
      </c>
      <c r="AJ18" s="48"/>
    </row>
    <row r="19" spans="1:35" ht="12.75">
      <c r="A19">
        <v>9</v>
      </c>
      <c r="B19" s="3" t="s">
        <v>45</v>
      </c>
      <c r="C19" s="38">
        <v>0</v>
      </c>
      <c r="D19" s="23">
        <v>0</v>
      </c>
      <c r="E19" s="24">
        <v>0</v>
      </c>
      <c r="F19" s="24">
        <v>0</v>
      </c>
      <c r="G19" s="25">
        <v>2</v>
      </c>
      <c r="H19" s="32">
        <v>0</v>
      </c>
      <c r="I19" s="3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64">
        <v>3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6">
        <f t="shared" si="0"/>
        <v>5</v>
      </c>
    </row>
    <row r="20" spans="1:35" ht="12.75">
      <c r="A20">
        <v>10</v>
      </c>
      <c r="B20" s="65" t="s">
        <v>63</v>
      </c>
      <c r="C20" s="38">
        <v>0</v>
      </c>
      <c r="D20" s="38">
        <v>0</v>
      </c>
      <c r="E20" s="38">
        <v>0</v>
      </c>
      <c r="F20" s="38">
        <v>0</v>
      </c>
      <c r="G20" s="23">
        <v>0</v>
      </c>
      <c r="H20" s="22">
        <v>0</v>
      </c>
      <c r="I20" s="22">
        <v>0</v>
      </c>
      <c r="J20" s="64">
        <v>2</v>
      </c>
      <c r="K20" s="22">
        <v>0</v>
      </c>
      <c r="L20" s="64">
        <v>2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6">
        <f t="shared" si="0"/>
        <v>4</v>
      </c>
    </row>
    <row r="21" spans="1:35" ht="12.75">
      <c r="A21">
        <v>10</v>
      </c>
      <c r="B21" s="65" t="s">
        <v>62</v>
      </c>
      <c r="C21" s="38">
        <v>0</v>
      </c>
      <c r="D21" s="38">
        <v>0</v>
      </c>
      <c r="E21" s="38">
        <v>0</v>
      </c>
      <c r="F21" s="38">
        <v>0</v>
      </c>
      <c r="G21" s="23">
        <v>0</v>
      </c>
      <c r="H21" s="22">
        <v>0</v>
      </c>
      <c r="I21" s="22">
        <v>0</v>
      </c>
      <c r="J21" s="64">
        <v>2</v>
      </c>
      <c r="K21" s="22">
        <v>0</v>
      </c>
      <c r="L21" s="64">
        <v>2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6">
        <f t="shared" si="0"/>
        <v>4</v>
      </c>
    </row>
    <row r="22" spans="1:35" ht="12.75">
      <c r="A22">
        <v>10</v>
      </c>
      <c r="B22" s="3" t="s">
        <v>34</v>
      </c>
      <c r="C22" s="36">
        <v>1</v>
      </c>
      <c r="D22" s="66">
        <v>0</v>
      </c>
      <c r="E22" s="57">
        <v>1</v>
      </c>
      <c r="F22" s="50">
        <v>0</v>
      </c>
      <c r="G22" s="67">
        <v>2</v>
      </c>
      <c r="H22" s="80">
        <v>0</v>
      </c>
      <c r="I22" s="80">
        <v>0</v>
      </c>
      <c r="J22" s="18">
        <v>0</v>
      </c>
      <c r="K22" s="32">
        <v>0</v>
      </c>
      <c r="L22" s="20">
        <v>0</v>
      </c>
      <c r="M22" s="18">
        <v>0</v>
      </c>
      <c r="N22" s="53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56">
        <f t="shared" si="0"/>
        <v>4</v>
      </c>
    </row>
    <row r="23" spans="1:35" ht="12.75">
      <c r="A23">
        <v>10</v>
      </c>
      <c r="B23" s="3" t="s">
        <v>46</v>
      </c>
      <c r="C23" s="38">
        <v>0</v>
      </c>
      <c r="D23" s="23">
        <v>0</v>
      </c>
      <c r="E23" s="24">
        <v>0</v>
      </c>
      <c r="F23" s="38">
        <v>0</v>
      </c>
      <c r="G23" s="16">
        <v>2</v>
      </c>
      <c r="H23" s="32">
        <v>0</v>
      </c>
      <c r="I23" s="71">
        <v>2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6">
        <f t="shared" si="0"/>
        <v>4</v>
      </c>
    </row>
    <row r="24" spans="1:35" ht="12.75">
      <c r="A24">
        <v>10</v>
      </c>
      <c r="B24" s="65" t="s">
        <v>57</v>
      </c>
      <c r="C24" s="73">
        <v>0</v>
      </c>
      <c r="D24" s="73">
        <v>0</v>
      </c>
      <c r="E24" s="73">
        <v>0</v>
      </c>
      <c r="F24" s="73">
        <v>0</v>
      </c>
      <c r="G24" s="79">
        <v>0</v>
      </c>
      <c r="H24" s="75">
        <v>2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5">
        <v>2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26">
        <f>SUM(C24:AH24)</f>
        <v>4</v>
      </c>
    </row>
    <row r="25" spans="1:35" ht="12.75">
      <c r="A25">
        <v>10</v>
      </c>
      <c r="B25" s="3" t="s">
        <v>47</v>
      </c>
      <c r="C25" s="38">
        <v>0</v>
      </c>
      <c r="D25" s="23">
        <v>0</v>
      </c>
      <c r="E25" s="24">
        <v>0</v>
      </c>
      <c r="F25" s="24">
        <v>0</v>
      </c>
      <c r="G25" s="34">
        <v>0</v>
      </c>
      <c r="H25" s="32">
        <v>0</v>
      </c>
      <c r="I25" s="32">
        <v>0</v>
      </c>
      <c r="J25" s="22">
        <v>0</v>
      </c>
      <c r="K25" s="64">
        <v>2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64">
        <v>2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6">
        <f t="shared" si="0"/>
        <v>4</v>
      </c>
    </row>
    <row r="26" spans="1:35" ht="12.75">
      <c r="A26">
        <v>10</v>
      </c>
      <c r="B26" s="3" t="s">
        <v>38</v>
      </c>
      <c r="C26" s="57">
        <v>1</v>
      </c>
      <c r="D26" s="63">
        <v>2</v>
      </c>
      <c r="E26" s="24">
        <v>0</v>
      </c>
      <c r="F26" s="38">
        <v>0</v>
      </c>
      <c r="G26" s="15">
        <v>0</v>
      </c>
      <c r="H26" s="32">
        <v>0</v>
      </c>
      <c r="I26" s="3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6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6">
        <f t="shared" si="0"/>
        <v>4</v>
      </c>
    </row>
    <row r="27" spans="1:35" ht="12.75">
      <c r="A27">
        <v>10</v>
      </c>
      <c r="B27" s="65" t="s">
        <v>55</v>
      </c>
      <c r="C27" s="73">
        <v>0</v>
      </c>
      <c r="D27" s="73">
        <v>0</v>
      </c>
      <c r="E27" s="73">
        <v>0</v>
      </c>
      <c r="F27" s="73">
        <v>0</v>
      </c>
      <c r="G27" s="79">
        <v>0</v>
      </c>
      <c r="H27" s="75">
        <v>2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2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26">
        <f>SUM(C27:AH27)</f>
        <v>4</v>
      </c>
    </row>
    <row r="28" spans="1:35" ht="12.75">
      <c r="A28">
        <v>11</v>
      </c>
      <c r="B28" s="65" t="s">
        <v>68</v>
      </c>
      <c r="C28" s="73">
        <v>0</v>
      </c>
      <c r="D28" s="73">
        <v>0</v>
      </c>
      <c r="E28" s="38">
        <v>0</v>
      </c>
      <c r="F28" s="73">
        <v>0</v>
      </c>
      <c r="G28" s="84">
        <v>0</v>
      </c>
      <c r="H28" s="22">
        <v>0</v>
      </c>
      <c r="I28" s="18">
        <v>0</v>
      </c>
      <c r="J28" s="85">
        <v>0</v>
      </c>
      <c r="K28" s="89">
        <v>0</v>
      </c>
      <c r="L28" s="86">
        <v>2</v>
      </c>
      <c r="M28" s="85">
        <v>0</v>
      </c>
      <c r="N28" s="115">
        <v>1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27">
        <f>SUM(C28:AH28)</f>
        <v>3</v>
      </c>
    </row>
    <row r="29" spans="1:36" s="39" customFormat="1" ht="12.75">
      <c r="A29" s="60">
        <v>12</v>
      </c>
      <c r="B29" s="110" t="s">
        <v>78</v>
      </c>
      <c r="C29" s="111">
        <v>0</v>
      </c>
      <c r="D29" s="111">
        <v>0</v>
      </c>
      <c r="E29" s="111">
        <v>0</v>
      </c>
      <c r="F29" s="111">
        <v>0</v>
      </c>
      <c r="G29" s="112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113">
        <v>2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94">
        <f>SUM(C29:AH29)</f>
        <v>2</v>
      </c>
      <c r="AJ29" s="114"/>
    </row>
    <row r="30" spans="1:36" s="39" customFormat="1" ht="12.75">
      <c r="A30" s="60">
        <v>12</v>
      </c>
      <c r="B30" s="110" t="s">
        <v>73</v>
      </c>
      <c r="C30" s="111">
        <v>0</v>
      </c>
      <c r="D30" s="111">
        <v>0</v>
      </c>
      <c r="E30" s="111">
        <v>0</v>
      </c>
      <c r="F30" s="42">
        <v>0</v>
      </c>
      <c r="G30" s="112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117">
        <v>2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94">
        <f>SUM(C30:AH30)</f>
        <v>2</v>
      </c>
      <c r="AJ30" s="114"/>
    </row>
    <row r="31" spans="1:35" ht="12.75">
      <c r="A31">
        <v>12</v>
      </c>
      <c r="B31" s="3" t="s">
        <v>60</v>
      </c>
      <c r="C31" s="78">
        <v>0</v>
      </c>
      <c r="D31" s="23">
        <v>0</v>
      </c>
      <c r="E31" s="38">
        <v>0</v>
      </c>
      <c r="F31" s="24">
        <v>0</v>
      </c>
      <c r="G31" s="15">
        <v>0</v>
      </c>
      <c r="H31" s="77">
        <v>2</v>
      </c>
      <c r="I31" s="37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6">
        <f t="shared" si="0"/>
        <v>2</v>
      </c>
    </row>
    <row r="32" spans="1:35" ht="12.75">
      <c r="A32">
        <v>12</v>
      </c>
      <c r="B32" s="65" t="s">
        <v>52</v>
      </c>
      <c r="C32" s="73">
        <v>0</v>
      </c>
      <c r="D32" s="73">
        <v>0</v>
      </c>
      <c r="E32" s="90">
        <v>0</v>
      </c>
      <c r="F32" s="88">
        <v>0</v>
      </c>
      <c r="G32" s="15">
        <v>0</v>
      </c>
      <c r="H32" s="75">
        <v>2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26">
        <f t="shared" si="0"/>
        <v>2</v>
      </c>
    </row>
    <row r="33" spans="1:35" ht="12.75">
      <c r="A33">
        <v>12</v>
      </c>
      <c r="B33" s="3" t="s">
        <v>43</v>
      </c>
      <c r="C33" s="38">
        <v>0</v>
      </c>
      <c r="D33" s="23">
        <v>0</v>
      </c>
      <c r="E33" s="38">
        <v>0</v>
      </c>
      <c r="F33" s="24">
        <v>0</v>
      </c>
      <c r="G33" s="25">
        <v>2</v>
      </c>
      <c r="H33" s="32">
        <v>0</v>
      </c>
      <c r="I33" s="3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18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6">
        <f t="shared" si="0"/>
        <v>2</v>
      </c>
    </row>
    <row r="34" spans="1:35" ht="12.75">
      <c r="A34">
        <v>12</v>
      </c>
      <c r="B34" s="65" t="s">
        <v>65</v>
      </c>
      <c r="C34" s="38">
        <v>0</v>
      </c>
      <c r="D34" s="38">
        <v>0</v>
      </c>
      <c r="E34" s="38">
        <v>0</v>
      </c>
      <c r="F34" s="38">
        <v>0</v>
      </c>
      <c r="G34" s="23">
        <v>0</v>
      </c>
      <c r="H34" s="22">
        <v>0</v>
      </c>
      <c r="I34" s="22">
        <v>0</v>
      </c>
      <c r="J34" s="22">
        <v>0</v>
      </c>
      <c r="K34" s="64">
        <v>2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6">
        <f t="shared" si="0"/>
        <v>2</v>
      </c>
    </row>
    <row r="35" spans="1:35" ht="12.75">
      <c r="A35">
        <v>12</v>
      </c>
      <c r="B35" s="3" t="s">
        <v>35</v>
      </c>
      <c r="C35" s="57">
        <v>1</v>
      </c>
      <c r="D35" s="63">
        <v>1</v>
      </c>
      <c r="E35" s="38">
        <v>0</v>
      </c>
      <c r="F35" s="38">
        <v>0</v>
      </c>
      <c r="G35" s="15">
        <v>0</v>
      </c>
      <c r="H35" s="37">
        <v>0</v>
      </c>
      <c r="I35" s="37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6">
        <f t="shared" si="0"/>
        <v>2</v>
      </c>
    </row>
    <row r="36" spans="1:35" ht="12.75">
      <c r="A36">
        <v>12</v>
      </c>
      <c r="B36" s="65" t="s">
        <v>58</v>
      </c>
      <c r="C36" s="73">
        <v>0</v>
      </c>
      <c r="D36" s="73">
        <v>0</v>
      </c>
      <c r="E36" s="73">
        <v>0</v>
      </c>
      <c r="F36" s="73">
        <v>0</v>
      </c>
      <c r="G36" s="79">
        <v>0</v>
      </c>
      <c r="H36" s="75">
        <v>2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26">
        <f t="shared" si="0"/>
        <v>2</v>
      </c>
    </row>
    <row r="37" spans="1:35" ht="12.75">
      <c r="A37">
        <v>12</v>
      </c>
      <c r="B37" s="65" t="s">
        <v>56</v>
      </c>
      <c r="C37" s="73">
        <v>0</v>
      </c>
      <c r="D37" s="73">
        <v>0</v>
      </c>
      <c r="E37" s="73">
        <v>0</v>
      </c>
      <c r="F37" s="73">
        <v>0</v>
      </c>
      <c r="G37" s="79">
        <v>0</v>
      </c>
      <c r="H37" s="75">
        <v>2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26">
        <f t="shared" si="0"/>
        <v>2</v>
      </c>
    </row>
    <row r="38" spans="1:36" s="39" customFormat="1" ht="12.75">
      <c r="A38" s="60">
        <v>12</v>
      </c>
      <c r="B38" s="110" t="s">
        <v>79</v>
      </c>
      <c r="C38" s="111">
        <v>0</v>
      </c>
      <c r="D38" s="111">
        <v>0</v>
      </c>
      <c r="E38" s="111">
        <v>0</v>
      </c>
      <c r="F38" s="111">
        <v>0</v>
      </c>
      <c r="G38" s="112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113">
        <v>2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94">
        <f>SUM(C38:AH38)</f>
        <v>2</v>
      </c>
      <c r="AJ38" s="114"/>
    </row>
    <row r="39" spans="1:36" s="39" customFormat="1" ht="12.75">
      <c r="A39" s="60">
        <v>12</v>
      </c>
      <c r="B39" s="40" t="s">
        <v>71</v>
      </c>
      <c r="C39" s="42">
        <v>0</v>
      </c>
      <c r="D39" s="43">
        <v>0</v>
      </c>
      <c r="E39" s="42">
        <v>0</v>
      </c>
      <c r="F39" s="42">
        <v>0</v>
      </c>
      <c r="G39" s="91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92">
        <v>2</v>
      </c>
      <c r="N39" s="45">
        <v>0</v>
      </c>
      <c r="O39" s="44">
        <v>0</v>
      </c>
      <c r="P39" s="44">
        <v>0</v>
      </c>
      <c r="Q39" s="44">
        <v>0</v>
      </c>
      <c r="R39" s="45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6">
        <v>0</v>
      </c>
      <c r="AA39" s="45">
        <v>0</v>
      </c>
      <c r="AB39" s="44">
        <v>0</v>
      </c>
      <c r="AC39" s="44">
        <v>0</v>
      </c>
      <c r="AD39" s="45">
        <v>0</v>
      </c>
      <c r="AE39" s="45">
        <v>0</v>
      </c>
      <c r="AF39" s="45">
        <v>0</v>
      </c>
      <c r="AG39" s="44">
        <v>0</v>
      </c>
      <c r="AH39" s="43">
        <v>0</v>
      </c>
      <c r="AI39" s="94">
        <f>SUM(C39:AH39)</f>
        <v>2</v>
      </c>
      <c r="AJ39" s="48"/>
    </row>
    <row r="40" spans="1:35" ht="12.75">
      <c r="A40">
        <v>12</v>
      </c>
      <c r="B40" s="65" t="s">
        <v>66</v>
      </c>
      <c r="C40" s="38">
        <v>0</v>
      </c>
      <c r="D40" s="38">
        <v>0</v>
      </c>
      <c r="E40" s="38">
        <v>0</v>
      </c>
      <c r="F40" s="38">
        <v>0</v>
      </c>
      <c r="G40" s="23">
        <v>0</v>
      </c>
      <c r="H40" s="22">
        <v>0</v>
      </c>
      <c r="I40" s="22">
        <v>0</v>
      </c>
      <c r="J40" s="22">
        <v>0</v>
      </c>
      <c r="K40" s="64">
        <v>2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6">
        <f t="shared" si="0"/>
        <v>2</v>
      </c>
    </row>
    <row r="41" spans="1:35" ht="12.75">
      <c r="A41">
        <v>12</v>
      </c>
      <c r="B41" s="65" t="s">
        <v>64</v>
      </c>
      <c r="C41" s="38">
        <v>0</v>
      </c>
      <c r="D41" s="38">
        <v>0</v>
      </c>
      <c r="E41" s="38">
        <v>0</v>
      </c>
      <c r="F41" s="38">
        <v>0</v>
      </c>
      <c r="G41" s="23">
        <v>0</v>
      </c>
      <c r="H41" s="22">
        <v>0</v>
      </c>
      <c r="I41" s="22">
        <v>0</v>
      </c>
      <c r="J41" s="64">
        <v>2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6">
        <f t="shared" si="0"/>
        <v>2</v>
      </c>
    </row>
    <row r="42" spans="1:35" ht="12.75">
      <c r="A42">
        <v>12</v>
      </c>
      <c r="B42" s="3" t="s">
        <v>48</v>
      </c>
      <c r="C42" s="38">
        <v>0</v>
      </c>
      <c r="D42" s="23">
        <v>0</v>
      </c>
      <c r="E42" s="24">
        <v>0</v>
      </c>
      <c r="F42" s="24">
        <v>0</v>
      </c>
      <c r="G42" s="34">
        <v>0</v>
      </c>
      <c r="H42" s="32">
        <v>0</v>
      </c>
      <c r="I42" s="3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64">
        <v>2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6">
        <f t="shared" si="0"/>
        <v>2</v>
      </c>
    </row>
    <row r="43" spans="1:36" s="39" customFormat="1" ht="12.75">
      <c r="A43" s="60">
        <v>12</v>
      </c>
      <c r="B43" s="110" t="s">
        <v>76</v>
      </c>
      <c r="C43" s="111">
        <v>0</v>
      </c>
      <c r="D43" s="111">
        <v>0</v>
      </c>
      <c r="E43" s="111">
        <v>0</v>
      </c>
      <c r="F43" s="111">
        <v>0</v>
      </c>
      <c r="G43" s="112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113">
        <v>2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94">
        <f>SUM(C43:AH43)</f>
        <v>2</v>
      </c>
      <c r="AJ43" s="114"/>
    </row>
    <row r="44" spans="1:36" s="39" customFormat="1" ht="12.75">
      <c r="A44" s="60">
        <v>12</v>
      </c>
      <c r="B44" s="110" t="s">
        <v>77</v>
      </c>
      <c r="C44" s="111">
        <v>0</v>
      </c>
      <c r="D44" s="111">
        <v>0</v>
      </c>
      <c r="E44" s="111">
        <v>0</v>
      </c>
      <c r="F44" s="111">
        <v>0</v>
      </c>
      <c r="G44" s="112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113">
        <v>2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94">
        <f>SUM(C44:AH44)</f>
        <v>2</v>
      </c>
      <c r="AJ44" s="114"/>
    </row>
    <row r="45" spans="1:36" s="39" customFormat="1" ht="12.75">
      <c r="A45" s="60">
        <v>12</v>
      </c>
      <c r="B45" s="110" t="s">
        <v>74</v>
      </c>
      <c r="C45" s="111">
        <v>0</v>
      </c>
      <c r="D45" s="111">
        <v>0</v>
      </c>
      <c r="E45" s="111">
        <v>0</v>
      </c>
      <c r="F45" s="111">
        <v>0</v>
      </c>
      <c r="G45" s="112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117">
        <v>2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94">
        <f>SUM(C45:AH45)</f>
        <v>2</v>
      </c>
      <c r="AJ45" s="114"/>
    </row>
    <row r="46" spans="1:36" s="39" customFormat="1" ht="12.75">
      <c r="A46" s="60">
        <v>13</v>
      </c>
      <c r="B46" s="110" t="s">
        <v>75</v>
      </c>
      <c r="C46" s="111">
        <v>0</v>
      </c>
      <c r="D46" s="111">
        <v>0</v>
      </c>
      <c r="E46" s="111">
        <v>0</v>
      </c>
      <c r="F46" s="111">
        <v>0</v>
      </c>
      <c r="G46" s="112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116">
        <v>1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94">
        <f>SUM(C46:AH46)</f>
        <v>1</v>
      </c>
      <c r="AJ46" s="114"/>
    </row>
    <row r="47" spans="2:35" ht="13.5" thickBot="1">
      <c r="B47" s="4"/>
      <c r="C47" s="58">
        <v>0</v>
      </c>
      <c r="D47" s="58">
        <v>0</v>
      </c>
      <c r="E47" s="87">
        <v>0</v>
      </c>
      <c r="F47" s="58">
        <v>0</v>
      </c>
      <c r="G47" s="33">
        <v>0</v>
      </c>
      <c r="H47" s="33">
        <v>0</v>
      </c>
      <c r="I47" s="33">
        <v>0</v>
      </c>
      <c r="J47" s="21">
        <v>0</v>
      </c>
      <c r="K47" s="19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47">
        <v>0</v>
      </c>
      <c r="AI47" s="27">
        <f t="shared" si="0"/>
        <v>0</v>
      </c>
    </row>
    <row r="48" spans="2:3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I48" s="59" t="s">
        <v>0</v>
      </c>
    </row>
    <row r="49" spans="2:35" ht="12.75">
      <c r="B49" s="12" t="s">
        <v>4</v>
      </c>
      <c r="C49" s="12"/>
      <c r="D49" s="12"/>
      <c r="E49" s="12"/>
      <c r="F49" s="12"/>
      <c r="G49" s="12"/>
      <c r="H49" s="13"/>
      <c r="I49" s="13"/>
      <c r="J49" s="13"/>
      <c r="K49" s="10"/>
      <c r="L49" s="10"/>
      <c r="M49" s="13"/>
      <c r="N49" s="1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I49" s="2" t="s">
        <v>0</v>
      </c>
    </row>
    <row r="50" spans="2:36" ht="12.75">
      <c r="B50" s="9" t="s">
        <v>2</v>
      </c>
      <c r="C50" s="9"/>
      <c r="D50" s="9"/>
      <c r="E50" s="9"/>
      <c r="F50" s="9"/>
      <c r="G50" s="9"/>
      <c r="H50" s="6"/>
      <c r="I50" s="6"/>
      <c r="J50" s="6"/>
      <c r="K50" s="8"/>
      <c r="L50" s="8"/>
      <c r="M50" s="6"/>
      <c r="N50" s="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5" ht="12.75">
      <c r="B51" s="17" t="s">
        <v>1</v>
      </c>
      <c r="C51" s="17"/>
      <c r="D51" s="17"/>
      <c r="E51" s="17"/>
      <c r="F51" s="17"/>
      <c r="G51" s="17"/>
      <c r="H51" s="11"/>
      <c r="I51" s="11"/>
      <c r="J51" s="11"/>
      <c r="K51" s="11"/>
      <c r="L51" s="11"/>
      <c r="M51" s="11"/>
      <c r="N51" s="11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I51" s="2"/>
    </row>
    <row r="52" spans="11:33" ht="12.75">
      <c r="K52" s="2"/>
      <c r="L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7"/>
    </row>
  </sheetData>
  <sheetProtection/>
  <mergeCells count="9">
    <mergeCell ref="F4:F5"/>
    <mergeCell ref="G4:AG4"/>
    <mergeCell ref="AI4:AI5"/>
    <mergeCell ref="B2:AI2"/>
    <mergeCell ref="AH4:AH5"/>
    <mergeCell ref="B4:B5"/>
    <mergeCell ref="C4:C5"/>
    <mergeCell ref="D4:D5"/>
    <mergeCell ref="E4:E5"/>
  </mergeCells>
  <printOptions/>
  <pageMargins left="0.75" right="0.75" top="1" bottom="1" header="0.5" footer="0.5"/>
  <pageSetup horizontalDpi="200" verticalDpi="2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nr31mr</cp:lastModifiedBy>
  <cp:lastPrinted>2013-03-01T08:17:03Z</cp:lastPrinted>
  <dcterms:created xsi:type="dcterms:W3CDTF">2010-10-03T11:04:39Z</dcterms:created>
  <dcterms:modified xsi:type="dcterms:W3CDTF">2013-04-05T10:44:11Z</dcterms:modified>
  <cp:category/>
  <cp:version/>
  <cp:contentType/>
  <cp:contentStatus/>
</cp:coreProperties>
</file>